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<sst xmlns="http://schemas.openxmlformats.org/spreadsheetml/2006/main" count="60" uniqueCount="54">
  <si>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w1</t>
  </si>
  <si>
    <t>w2</t>
  </si>
  <si>
    <t>Theta</t>
  </si>
  <si>
    <t>x1</t>
  </si>
  <si>
    <t>x2</t>
  </si>
  <si>
    <t>Darstellung mit Schwellwert</t>
  </si>
  <si>
    <t>net</t>
  </si>
  <si>
    <t>Ausgabe a</t>
  </si>
  <si>
    <t>net&gt;Theta?</t>
  </si>
  <si>
    <t>Wichtung w3</t>
  </si>
  <si>
    <t>net&gt;0?</t>
  </si>
  <si>
    <t>Welche Boolesche Funktion stellt ein Perzeptron mit folgenden Wichtungen dar?</t>
  </si>
  <si>
    <t>Wichtungen und Schwellwert (Eingabewerte):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</si>
  <si>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</si>
  <si>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</si>
  <si>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</si>
  <si>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</si>
  <si>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</si>
  <si>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</si>
  <si>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</si>
  <si>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</si>
  <si>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</si>
  <si>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</si>
  <si>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</si>
  <si>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</si>
  <si>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</si>
  <si>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</si>
  <si>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</si>
  <si>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</si>
  <si>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Sprachliche Beschreibung der Perzeptron-Funktion:</t>
  </si>
  <si>
    <t>Nebenrechnung: Umsetzung der Signatur einer Booleschen Fkt. in eine sprachliche Beschreibung (aus Wikipedia:Boolesche Funktion)</t>
  </si>
  <si>
    <t>Äquivalente Darstellung mit Schwellwert als Wichtung w3 eines ON-Neurons</t>
  </si>
  <si>
    <t>rot bedeutet: nicht linear separierbar, mit einem Perzeptron nicht darstellbar</t>
  </si>
  <si>
    <t>Signatur</t>
  </si>
  <si>
    <t>Funktionsname</t>
  </si>
  <si>
    <t>Ingo Boersch, 4/07</t>
  </si>
  <si>
    <t>=</t>
  </si>
  <si>
    <t>a = 0, die Kontradiktion (oder auch Nullfunktion genannt)</t>
  </si>
  <si>
    <t>a = x1∧x2, die Konjunktion</t>
  </si>
  <si>
    <t>a = x1∧¬x2, Inhibition x1</t>
  </si>
  <si>
    <t>a = x1, die Identität (von x1)</t>
  </si>
  <si>
    <t>a = ¬x1∧x2, Inhibition x2</t>
  </si>
  <si>
    <t>a = x2, die Identität (von x2)</t>
  </si>
  <si>
    <t>a = (x1∧¬x2)∨(¬x1∧x2), die Antivalenz: ¬(x1≡x2), XOR(x1,x2), Alternative</t>
  </si>
  <si>
    <t>a = x1∨x2, die Disjunktion</t>
  </si>
  <si>
    <t>a = ¬(x1∨x2) = ¬x1∧¬x2 = NOR(x1,x2), Peirce-Funktion</t>
  </si>
  <si>
    <t>a = (x1∧x2)∨(¬x1∧¬x2), die Äquivalenz x1≡x2</t>
  </si>
  <si>
    <t>a = ¬x2, die Negation (von x2)</t>
  </si>
  <si>
    <t>a = x1∨(¬x2), die Replikation</t>
  </si>
  <si>
    <t>a = ¬x1, die Negation (von x1)</t>
  </si>
  <si>
    <t>a = ¬x1∨x2, die Implikation x1→x2</t>
  </si>
  <si>
    <t>a = ¬(x1∧x2) = ¬x1∨¬x2 = NAND(x1,x2), Sheffer-Funktion</t>
  </si>
  <si>
    <t>a = 1, die Tautologie (oder auch Einsfunktion genannt)</t>
  </si>
  <si>
    <t>gelb=Eingabe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</si>
</sst>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15</xdr:row>
      <xdr:rowOff>590550</xdr:rowOff>
    </xdr:from>
    <xdr:to>
      <xdr:col>10</xdr:col>
      <xdr:colOff>600075</xdr:colOff>
      <xdr:row>15</xdr:row>
      <xdr:rowOff>1371600</xdr:rowOff>
    </xdr:to>
    <xdr:sp>
      <xdr:nvSpPr>
        <xdr:cNvPr id="1" name="Line 63"/>
        <xdr:cNvSpPr>
          <a:spLocks/>
        </xdr:cNvSpPr>
      </xdr:nvSpPr>
      <xdr:spPr>
        <a:xfrm flipH="1" flipV="1">
          <a:off x="6905625" y="3152775"/>
          <a:ext cx="1257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257175</xdr:colOff>
      <xdr:row>15</xdr:row>
      <xdr:rowOff>695325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647700" y="325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342900</xdr:colOff>
      <xdr:row>15</xdr:row>
      <xdr:rowOff>914400</xdr:rowOff>
    </xdr:from>
    <xdr:to>
      <xdr:col>2</xdr:col>
      <xdr:colOff>609600</xdr:colOff>
      <xdr:row>15</xdr:row>
      <xdr:rowOff>1162050</xdr:rowOff>
    </xdr:to>
    <xdr:sp textlink="C4">
      <xdr:nvSpPr>
        <xdr:cNvPr id="3" name="TextBox 9"/>
        <xdr:cNvSpPr txBox="1">
          <a:spLocks noChangeArrowheads="1"/>
        </xdr:cNvSpPr>
      </xdr:nvSpPr>
      <xdr:spPr>
        <a:xfrm>
          <a:off x="1495425" y="3476625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40129874-b2b7-4759-bb02-bb9bd81dfe6b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2</xdr:col>
      <xdr:colOff>161925</xdr:colOff>
      <xdr:row>15</xdr:row>
      <xdr:rowOff>695325</xdr:rowOff>
    </xdr:from>
    <xdr:to>
      <xdr:col>3</xdr:col>
      <xdr:colOff>161925</xdr:colOff>
      <xdr:row>15</xdr:row>
      <xdr:rowOff>1552575</xdr:rowOff>
    </xdr:to>
    <xdr:sp>
      <xdr:nvSpPr>
        <xdr:cNvPr id="4" name="Line 13"/>
        <xdr:cNvSpPr>
          <a:spLocks/>
        </xdr:cNvSpPr>
      </xdr:nvSpPr>
      <xdr:spPr>
        <a:xfrm flipV="1">
          <a:off x="1314450" y="3257550"/>
          <a:ext cx="762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723900</xdr:rowOff>
    </xdr:from>
    <xdr:to>
      <xdr:col>3</xdr:col>
      <xdr:colOff>742950</xdr:colOff>
      <xdr:row>15</xdr:row>
      <xdr:rowOff>1409700</xdr:rowOff>
    </xdr:to>
    <xdr:sp>
      <xdr:nvSpPr>
        <xdr:cNvPr id="5" name="Line 14"/>
        <xdr:cNvSpPr>
          <a:spLocks/>
        </xdr:cNvSpPr>
      </xdr:nvSpPr>
      <xdr:spPr>
        <a:xfrm flipH="1" flipV="1">
          <a:off x="2409825" y="3286125"/>
          <a:ext cx="24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123825</xdr:rowOff>
    </xdr:from>
    <xdr:to>
      <xdr:col>3</xdr:col>
      <xdr:colOff>685800</xdr:colOff>
      <xdr:row>15</xdr:row>
      <xdr:rowOff>752475</xdr:rowOff>
    </xdr:to>
    <xdr:sp>
      <xdr:nvSpPr>
        <xdr:cNvPr id="6" name="Oval 10"/>
        <xdr:cNvSpPr>
          <a:spLocks/>
        </xdr:cNvSpPr>
      </xdr:nvSpPr>
      <xdr:spPr>
        <a:xfrm>
          <a:off x="1971675" y="268605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15</xdr:row>
      <xdr:rowOff>1247775</xdr:rowOff>
    </xdr:from>
    <xdr:to>
      <xdr:col>2</xdr:col>
      <xdr:colOff>466725</xdr:colOff>
      <xdr:row>15</xdr:row>
      <xdr:rowOff>1876425</xdr:rowOff>
    </xdr:to>
    <xdr:sp>
      <xdr:nvSpPr>
        <xdr:cNvPr id="7" name="Oval 11"/>
        <xdr:cNvSpPr>
          <a:spLocks/>
        </xdr:cNvSpPr>
      </xdr:nvSpPr>
      <xdr:spPr>
        <a:xfrm>
          <a:off x="990600" y="381000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15</xdr:row>
      <xdr:rowOff>1276350</xdr:rowOff>
    </xdr:from>
    <xdr:to>
      <xdr:col>4</xdr:col>
      <xdr:colOff>371475</xdr:colOff>
      <xdr:row>15</xdr:row>
      <xdr:rowOff>1905000</xdr:rowOff>
    </xdr:to>
    <xdr:sp>
      <xdr:nvSpPr>
        <xdr:cNvPr id="8" name="Oval 12"/>
        <xdr:cNvSpPr>
          <a:spLocks/>
        </xdr:cNvSpPr>
      </xdr:nvSpPr>
      <xdr:spPr>
        <a:xfrm>
          <a:off x="2419350" y="383857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15</xdr:row>
      <xdr:rowOff>933450</xdr:rowOff>
    </xdr:from>
    <xdr:to>
      <xdr:col>4</xdr:col>
      <xdr:colOff>200025</xdr:colOff>
      <xdr:row>15</xdr:row>
      <xdr:rowOff>1133475</xdr:rowOff>
    </xdr:to>
    <xdr:sp textlink="C5">
      <xdr:nvSpPr>
        <xdr:cNvPr id="9" name="TextBox 15"/>
        <xdr:cNvSpPr txBox="1">
          <a:spLocks noChangeArrowheads="1"/>
        </xdr:cNvSpPr>
      </xdr:nvSpPr>
      <xdr:spPr>
        <a:xfrm>
          <a:off x="2609850" y="3495675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88e8136e-f20e-4d4e-9f85-29c11e7b6705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3</xdr:col>
      <xdr:colOff>228600</xdr:colOff>
      <xdr:row>15</xdr:row>
      <xdr:rowOff>228600</xdr:rowOff>
    </xdr:from>
    <xdr:to>
      <xdr:col>3</xdr:col>
      <xdr:colOff>495300</xdr:colOff>
      <xdr:row>15</xdr:row>
      <xdr:rowOff>504825</xdr:rowOff>
    </xdr:to>
    <xdr:grpSp>
      <xdr:nvGrpSpPr>
        <xdr:cNvPr id="10" name="Group 21"/>
        <xdr:cNvGrpSpPr>
          <a:grpSpLocks/>
        </xdr:cNvGrpSpPr>
      </xdr:nvGrpSpPr>
      <xdr:grpSpPr>
        <a:xfrm>
          <a:off x="2143125" y="2790825"/>
          <a:ext cx="266700" cy="276225"/>
          <a:chOff x="330" y="360"/>
          <a:chExt cx="84" cy="68"/>
        </a:xfrm>
        <a:solidFill>
          <a:srgbClr val="FFFFFF"/>
        </a:solidFill>
      </xdr:grpSpPr>
      <xdr:sp>
        <xdr:nvSpPr>
          <xdr:cNvPr id="11" name="Line 16"/>
          <xdr:cNvSpPr>
            <a:spLocks/>
          </xdr:cNvSpPr>
        </xdr:nvSpPr>
        <xdr:spPr>
          <a:xfrm>
            <a:off x="330" y="42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V="1">
            <a:off x="372" y="361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372" y="360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304800</xdr:colOff>
      <xdr:row>15</xdr:row>
      <xdr:rowOff>514350</xdr:rowOff>
    </xdr:from>
    <xdr:to>
      <xdr:col>3</xdr:col>
      <xdr:colOff>466725</xdr:colOff>
      <xdr:row>15</xdr:row>
      <xdr:rowOff>714375</xdr:rowOff>
    </xdr:to>
    <xdr:sp textlink="C6">
      <xdr:nvSpPr>
        <xdr:cNvPr id="14" name="TextBox 24"/>
        <xdr:cNvSpPr txBox="1">
          <a:spLocks noChangeArrowheads="1"/>
        </xdr:cNvSpPr>
      </xdr:nvSpPr>
      <xdr:spPr>
        <a:xfrm>
          <a:off x="2219325" y="3076575"/>
          <a:ext cx="16192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134d3e9c-83aa-4201-a07d-fb5d0d1419b5}" type="TxLink"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fld>
        </a:p>
      </xdr:txBody>
    </xdr:sp>
    <xdr:clientData/>
  </xdr:twoCellAnchor>
  <xdr:oneCellAnchor>
    <xdr:from>
      <xdr:col>2</xdr:col>
      <xdr:colOff>66675</xdr:colOff>
      <xdr:row>15</xdr:row>
      <xdr:rowOff>1495425</xdr:rowOff>
    </xdr:from>
    <xdr:ext cx="209550" cy="200025"/>
    <xdr:sp>
      <xdr:nvSpPr>
        <xdr:cNvPr id="15" name="TextBox 25"/>
        <xdr:cNvSpPr txBox="1">
          <a:spLocks noChangeArrowheads="1"/>
        </xdr:cNvSpPr>
      </xdr:nvSpPr>
      <xdr:spPr>
        <a:xfrm>
          <a:off x="1219200" y="40576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</a:t>
          </a:r>
        </a:p>
      </xdr:txBody>
    </xdr:sp>
    <xdr:clientData/>
  </xdr:oneCellAnchor>
  <xdr:oneCellAnchor>
    <xdr:from>
      <xdr:col>3</xdr:col>
      <xdr:colOff>723900</xdr:colOff>
      <xdr:row>15</xdr:row>
      <xdr:rowOff>1514475</xdr:rowOff>
    </xdr:from>
    <xdr:ext cx="209550" cy="190500"/>
    <xdr:sp>
      <xdr:nvSpPr>
        <xdr:cNvPr id="16" name="TextBox 26"/>
        <xdr:cNvSpPr txBox="1">
          <a:spLocks noChangeArrowheads="1"/>
        </xdr:cNvSpPr>
      </xdr:nvSpPr>
      <xdr:spPr>
        <a:xfrm>
          <a:off x="2638425" y="40767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x2</a:t>
          </a:r>
        </a:p>
      </xdr:txBody>
    </xdr:sp>
    <xdr:clientData/>
  </xdr:oneCellAnchor>
  <xdr:oneCellAnchor>
    <xdr:from>
      <xdr:col>7</xdr:col>
      <xdr:colOff>66675</xdr:colOff>
      <xdr:row>15</xdr:row>
      <xdr:rowOff>647700</xdr:rowOff>
    </xdr:from>
    <xdr:ext cx="76200" cy="200025"/>
    <xdr:sp>
      <xdr:nvSpPr>
        <xdr:cNvPr id="17" name="TextBox 45"/>
        <xdr:cNvSpPr txBox="1">
          <a:spLocks noChangeArrowheads="1"/>
        </xdr:cNvSpPr>
      </xdr:nvSpPr>
      <xdr:spPr>
        <a:xfrm>
          <a:off x="502920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47625</xdr:colOff>
      <xdr:row>15</xdr:row>
      <xdr:rowOff>866775</xdr:rowOff>
    </xdr:from>
    <xdr:to>
      <xdr:col>8</xdr:col>
      <xdr:colOff>314325</xdr:colOff>
      <xdr:row>15</xdr:row>
      <xdr:rowOff>1104900</xdr:rowOff>
    </xdr:to>
    <xdr:sp textlink="C4">
      <xdr:nvSpPr>
        <xdr:cNvPr id="18" name="TextBox 46"/>
        <xdr:cNvSpPr txBox="1">
          <a:spLocks noChangeArrowheads="1"/>
        </xdr:cNvSpPr>
      </xdr:nvSpPr>
      <xdr:spPr>
        <a:xfrm>
          <a:off x="5876925" y="3429000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77de2e75-9ee3-480d-9f77-0b7a3bcd3832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twoCellAnchor>
    <xdr:from>
      <xdr:col>7</xdr:col>
      <xdr:colOff>733425</xdr:colOff>
      <xdr:row>15</xdr:row>
      <xdr:rowOff>647700</xdr:rowOff>
    </xdr:from>
    <xdr:to>
      <xdr:col>8</xdr:col>
      <xdr:colOff>628650</xdr:colOff>
      <xdr:row>15</xdr:row>
      <xdr:rowOff>1504950</xdr:rowOff>
    </xdr:to>
    <xdr:sp>
      <xdr:nvSpPr>
        <xdr:cNvPr id="19" name="Line 47"/>
        <xdr:cNvSpPr>
          <a:spLocks/>
        </xdr:cNvSpPr>
      </xdr:nvSpPr>
      <xdr:spPr>
        <a:xfrm flipV="1">
          <a:off x="5695950" y="3209925"/>
          <a:ext cx="7620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676275</xdr:rowOff>
    </xdr:from>
    <xdr:to>
      <xdr:col>9</xdr:col>
      <xdr:colOff>342900</xdr:colOff>
      <xdr:row>15</xdr:row>
      <xdr:rowOff>1362075</xdr:rowOff>
    </xdr:to>
    <xdr:sp>
      <xdr:nvSpPr>
        <xdr:cNvPr id="20" name="Line 48"/>
        <xdr:cNvSpPr>
          <a:spLocks/>
        </xdr:cNvSpPr>
      </xdr:nvSpPr>
      <xdr:spPr>
        <a:xfrm flipH="1" flipV="1">
          <a:off x="6791325" y="3238500"/>
          <a:ext cx="24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</xdr:row>
      <xdr:rowOff>76200</xdr:rowOff>
    </xdr:from>
    <xdr:to>
      <xdr:col>9</xdr:col>
      <xdr:colOff>285750</xdr:colOff>
      <xdr:row>15</xdr:row>
      <xdr:rowOff>704850</xdr:rowOff>
    </xdr:to>
    <xdr:sp>
      <xdr:nvSpPr>
        <xdr:cNvPr id="21" name="Oval 49"/>
        <xdr:cNvSpPr>
          <a:spLocks/>
        </xdr:cNvSpPr>
      </xdr:nvSpPr>
      <xdr:spPr>
        <a:xfrm>
          <a:off x="6353175" y="263842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15</xdr:row>
      <xdr:rowOff>1200150</xdr:rowOff>
    </xdr:from>
    <xdr:to>
      <xdr:col>8</xdr:col>
      <xdr:colOff>171450</xdr:colOff>
      <xdr:row>15</xdr:row>
      <xdr:rowOff>1828800</xdr:rowOff>
    </xdr:to>
    <xdr:sp>
      <xdr:nvSpPr>
        <xdr:cNvPr id="22" name="Oval 50"/>
        <xdr:cNvSpPr>
          <a:spLocks/>
        </xdr:cNvSpPr>
      </xdr:nvSpPr>
      <xdr:spPr>
        <a:xfrm>
          <a:off x="5372100" y="3762375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1228725</xdr:rowOff>
    </xdr:from>
    <xdr:to>
      <xdr:col>9</xdr:col>
      <xdr:colOff>733425</xdr:colOff>
      <xdr:row>15</xdr:row>
      <xdr:rowOff>1857375</xdr:rowOff>
    </xdr:to>
    <xdr:sp>
      <xdr:nvSpPr>
        <xdr:cNvPr id="23" name="Oval 51"/>
        <xdr:cNvSpPr>
          <a:spLocks/>
        </xdr:cNvSpPr>
      </xdr:nvSpPr>
      <xdr:spPr>
        <a:xfrm>
          <a:off x="6800850" y="3790950"/>
          <a:ext cx="628650" cy="6286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15</xdr:row>
      <xdr:rowOff>885825</xdr:rowOff>
    </xdr:from>
    <xdr:to>
      <xdr:col>9</xdr:col>
      <xdr:colOff>561975</xdr:colOff>
      <xdr:row>15</xdr:row>
      <xdr:rowOff>1085850</xdr:rowOff>
    </xdr:to>
    <xdr:sp textlink="C5">
      <xdr:nvSpPr>
        <xdr:cNvPr id="24" name="TextBox 52"/>
        <xdr:cNvSpPr txBox="1">
          <a:spLocks noChangeArrowheads="1"/>
        </xdr:cNvSpPr>
      </xdr:nvSpPr>
      <xdr:spPr>
        <a:xfrm>
          <a:off x="6991350" y="34480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ee26de71-5656-451e-9315-c1232a8fe910}" type="TxLink">
            <a:rPr lang="en-US" cap="none" sz="1000" b="0" i="0" u="none" baseline="0">
              <a:latin typeface="Arial"/>
              <a:ea typeface="Arial"/>
              <a:cs typeface="Arial"/>
            </a:rPr>
            <a:t>2</a:t>
          </a:fld>
        </a:p>
      </xdr:txBody>
    </xdr:sp>
    <xdr:clientData/>
  </xdr:twoCellAnchor>
  <xdr:oneCellAnchor>
    <xdr:from>
      <xdr:col>7</xdr:col>
      <xdr:colOff>638175</xdr:colOff>
      <xdr:row>15</xdr:row>
      <xdr:rowOff>1447800</xdr:rowOff>
    </xdr:from>
    <xdr:ext cx="209550" cy="200025"/>
    <xdr:sp>
      <xdr:nvSpPr>
        <xdr:cNvPr id="25" name="TextBox 58"/>
        <xdr:cNvSpPr txBox="1">
          <a:spLocks noChangeArrowheads="1"/>
        </xdr:cNvSpPr>
      </xdr:nvSpPr>
      <xdr:spPr>
        <a:xfrm>
          <a:off x="5600700" y="40100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</a:t>
          </a:r>
        </a:p>
      </xdr:txBody>
    </xdr:sp>
    <xdr:clientData/>
  </xdr:oneCellAnchor>
  <xdr:oneCellAnchor>
    <xdr:from>
      <xdr:col>9</xdr:col>
      <xdr:colOff>323850</xdr:colOff>
      <xdr:row>15</xdr:row>
      <xdr:rowOff>1466850</xdr:rowOff>
    </xdr:from>
    <xdr:ext cx="209550" cy="200025"/>
    <xdr:sp>
      <xdr:nvSpPr>
        <xdr:cNvPr id="26" name="TextBox 59"/>
        <xdr:cNvSpPr txBox="1">
          <a:spLocks noChangeArrowheads="1"/>
        </xdr:cNvSpPr>
      </xdr:nvSpPr>
      <xdr:spPr>
        <a:xfrm>
          <a:off x="7019925" y="40290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x2</a:t>
          </a:r>
        </a:p>
      </xdr:txBody>
    </xdr:sp>
    <xdr:clientData/>
  </xdr:oneCellAnchor>
  <xdr:twoCellAnchor>
    <xdr:from>
      <xdr:col>10</xdr:col>
      <xdr:colOff>476250</xdr:colOff>
      <xdr:row>15</xdr:row>
      <xdr:rowOff>1257300</xdr:rowOff>
    </xdr:from>
    <xdr:to>
      <xdr:col>11</xdr:col>
      <xdr:colOff>180975</xdr:colOff>
      <xdr:row>15</xdr:row>
      <xdr:rowOff>1828800</xdr:rowOff>
    </xdr:to>
    <xdr:sp>
      <xdr:nvSpPr>
        <xdr:cNvPr id="27" name="Rectangle 60"/>
        <xdr:cNvSpPr>
          <a:spLocks/>
        </xdr:cNvSpPr>
      </xdr:nvSpPr>
      <xdr:spPr>
        <a:xfrm>
          <a:off x="8039100" y="3819525"/>
          <a:ext cx="57150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685800</xdr:colOff>
      <xdr:row>15</xdr:row>
      <xdr:rowOff>1438275</xdr:rowOff>
    </xdr:from>
    <xdr:ext cx="142875" cy="200025"/>
    <xdr:sp>
      <xdr:nvSpPr>
        <xdr:cNvPr id="28" name="TextBox 62"/>
        <xdr:cNvSpPr txBox="1">
          <a:spLocks noChangeArrowheads="1"/>
        </xdr:cNvSpPr>
      </xdr:nvSpPr>
      <xdr:spPr>
        <a:xfrm>
          <a:off x="8248650" y="40005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10</xdr:col>
      <xdr:colOff>66675</xdr:colOff>
      <xdr:row>15</xdr:row>
      <xdr:rowOff>809625</xdr:rowOff>
    </xdr:from>
    <xdr:to>
      <xdr:col>10</xdr:col>
      <xdr:colOff>333375</xdr:colOff>
      <xdr:row>15</xdr:row>
      <xdr:rowOff>1009650</xdr:rowOff>
    </xdr:to>
    <xdr:sp textlink="I9">
      <xdr:nvSpPr>
        <xdr:cNvPr id="29" name="TextBox 64"/>
        <xdr:cNvSpPr txBox="1">
          <a:spLocks noChangeArrowheads="1"/>
        </xdr:cNvSpPr>
      </xdr:nvSpPr>
      <xdr:spPr>
        <a:xfrm>
          <a:off x="7629525" y="33718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555c174e-8918-427d-924f-fa68a327be52}" type="TxLink"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.8515625" style="0" customWidth="1"/>
    <col min="8" max="12" width="13.00390625" style="0" customWidth="1"/>
    <col min="13" max="13" width="13.28125" style="0" customWidth="1"/>
  </cols>
  <sheetData>
    <row r="1" ht="23.25">
      <c r="B1" s="1" t="s">
        <v>11</v>
      </c>
    </row>
    <row r="3" spans="2:7" ht="12.75">
      <c r="B3" s="11" t="s">
        <v>12</v>
      </c>
      <c r="C3" s="3"/>
      <c r="D3" s="3"/>
      <c r="E3" s="4"/>
      <c r="G3" t="s">
        <v>35</v>
      </c>
    </row>
    <row r="4" spans="2:7" ht="12.75">
      <c r="B4" s="5" t="s">
        <v>0</v>
      </c>
      <c r="C4" s="34">
        <v>2</v>
      </c>
      <c r="D4" s="6"/>
      <c r="E4" s="7"/>
      <c r="G4" s="36" t="s">
        <v>53</v>
      </c>
    </row>
    <row r="5" spans="2:5" ht="12.75">
      <c r="B5" s="5" t="s">
        <v>1</v>
      </c>
      <c r="C5" s="34">
        <v>2</v>
      </c>
      <c r="D5" s="6"/>
      <c r="E5" s="7"/>
    </row>
    <row r="6" spans="2:5" ht="12.75">
      <c r="B6" s="8" t="s">
        <v>2</v>
      </c>
      <c r="C6" s="35">
        <v>3</v>
      </c>
      <c r="D6" s="9"/>
      <c r="E6" s="10"/>
    </row>
    <row r="8" spans="2:12" ht="12.75">
      <c r="B8" s="11" t="s">
        <v>5</v>
      </c>
      <c r="C8" s="3"/>
      <c r="D8" s="3"/>
      <c r="E8" s="3"/>
      <c r="F8" s="4"/>
      <c r="G8" s="6"/>
      <c r="H8" s="11" t="s">
        <v>31</v>
      </c>
      <c r="I8" s="3"/>
      <c r="J8" s="3"/>
      <c r="K8" s="3"/>
      <c r="L8" s="4"/>
    </row>
    <row r="9" spans="2:12" ht="12.75">
      <c r="B9" s="5"/>
      <c r="C9" s="6"/>
      <c r="D9" s="6"/>
      <c r="E9" s="6"/>
      <c r="F9" s="7"/>
      <c r="G9" s="6"/>
      <c r="H9" s="5" t="s">
        <v>9</v>
      </c>
      <c r="I9" s="6">
        <f>-C6</f>
        <v>-3</v>
      </c>
      <c r="J9" s="6"/>
      <c r="K9" s="6"/>
      <c r="L9" s="7"/>
    </row>
    <row r="10" spans="2:12" ht="12.75">
      <c r="B10" s="5"/>
      <c r="C10" s="6"/>
      <c r="D10" s="6"/>
      <c r="E10" s="6"/>
      <c r="F10" s="7"/>
      <c r="G10" s="6"/>
      <c r="H10" s="5"/>
      <c r="I10" s="6"/>
      <c r="J10" s="6"/>
      <c r="K10" s="6"/>
      <c r="L10" s="7"/>
    </row>
    <row r="11" spans="2:12" ht="12.75">
      <c r="B11" s="16" t="s">
        <v>3</v>
      </c>
      <c r="C11" s="17" t="s">
        <v>4</v>
      </c>
      <c r="D11" s="17" t="s">
        <v>6</v>
      </c>
      <c r="E11" s="19" t="s">
        <v>8</v>
      </c>
      <c r="F11" s="18" t="s">
        <v>7</v>
      </c>
      <c r="G11" s="24"/>
      <c r="H11" s="16" t="s">
        <v>3</v>
      </c>
      <c r="I11" s="17" t="s">
        <v>4</v>
      </c>
      <c r="J11" s="17" t="s">
        <v>6</v>
      </c>
      <c r="K11" s="19" t="s">
        <v>10</v>
      </c>
      <c r="L11" s="18" t="s">
        <v>7</v>
      </c>
    </row>
    <row r="12" spans="2:12" ht="12.75">
      <c r="B12" s="12">
        <v>0</v>
      </c>
      <c r="C12" s="13">
        <v>0</v>
      </c>
      <c r="D12" s="13">
        <f>B12*$C$4+C12*$C$5</f>
        <v>0</v>
      </c>
      <c r="E12" s="13" t="b">
        <f>D12&gt;$C$6</f>
        <v>0</v>
      </c>
      <c r="F12" s="20">
        <f>IF(E12,1,0)</f>
        <v>0</v>
      </c>
      <c r="G12" s="13"/>
      <c r="H12" s="12">
        <v>0</v>
      </c>
      <c r="I12" s="13">
        <v>0</v>
      </c>
      <c r="J12" s="13">
        <f>H12*$C$4+I12*$C$5+1*$I$9</f>
        <v>-3</v>
      </c>
      <c r="K12" s="13" t="b">
        <f>J12&gt;0</f>
        <v>0</v>
      </c>
      <c r="L12" s="20">
        <f>IF(K12,1,0)</f>
        <v>0</v>
      </c>
    </row>
    <row r="13" spans="2:12" ht="12.75">
      <c r="B13" s="12">
        <v>0</v>
      </c>
      <c r="C13" s="13">
        <v>1</v>
      </c>
      <c r="D13" s="13">
        <f>B13*$C$4+C13*$C$5</f>
        <v>2</v>
      </c>
      <c r="E13" s="13" t="b">
        <f>D13&gt;$C$6</f>
        <v>0</v>
      </c>
      <c r="F13" s="20">
        <f>IF(E13,1,0)</f>
        <v>0</v>
      </c>
      <c r="G13" s="13"/>
      <c r="H13" s="12">
        <v>0</v>
      </c>
      <c r="I13" s="13">
        <v>1</v>
      </c>
      <c r="J13" s="13">
        <f>H13*$C$4+I13*$C$5+1*$I$9</f>
        <v>-1</v>
      </c>
      <c r="K13" s="13" t="b">
        <f>J13&gt;0</f>
        <v>0</v>
      </c>
      <c r="L13" s="20">
        <f>IF(K13,1,0)</f>
        <v>0</v>
      </c>
    </row>
    <row r="14" spans="2:12" ht="12.75">
      <c r="B14" s="12">
        <v>1</v>
      </c>
      <c r="C14" s="13">
        <v>0</v>
      </c>
      <c r="D14" s="13">
        <f>B14*$C$4+C14*$C$5</f>
        <v>2</v>
      </c>
      <c r="E14" s="13" t="b">
        <f>D14&gt;$C$6</f>
        <v>0</v>
      </c>
      <c r="F14" s="20">
        <f>IF(E14,1,0)</f>
        <v>0</v>
      </c>
      <c r="G14" s="13"/>
      <c r="H14" s="12">
        <v>1</v>
      </c>
      <c r="I14" s="13">
        <v>0</v>
      </c>
      <c r="J14" s="13">
        <f>H14*$C$4+I14*$C$5+1*$I$9</f>
        <v>-1</v>
      </c>
      <c r="K14" s="13" t="b">
        <f>J14&gt;0</f>
        <v>0</v>
      </c>
      <c r="L14" s="20">
        <f>IF(K14,1,0)</f>
        <v>0</v>
      </c>
    </row>
    <row r="15" spans="2:12" ht="12.75">
      <c r="B15" s="14">
        <v>1</v>
      </c>
      <c r="C15" s="15">
        <v>1</v>
      </c>
      <c r="D15" s="15">
        <f>B15*$C$4+C15*$C$5</f>
        <v>4</v>
      </c>
      <c r="E15" s="15" t="b">
        <f>D15&gt;$C$6</f>
        <v>1</v>
      </c>
      <c r="F15" s="21">
        <f>IF(E15,1,0)</f>
        <v>1</v>
      </c>
      <c r="G15" s="13"/>
      <c r="H15" s="14">
        <v>1</v>
      </c>
      <c r="I15" s="15">
        <v>1</v>
      </c>
      <c r="J15" s="15">
        <f>H15*$C$4+I15*$C$5+1*$I$9</f>
        <v>1</v>
      </c>
      <c r="K15" s="15" t="b">
        <f>J15&gt;0</f>
        <v>1</v>
      </c>
      <c r="L15" s="21">
        <f>IF(K15,1,0)</f>
        <v>1</v>
      </c>
    </row>
    <row r="16" spans="2:12" ht="156.75" customHeight="1">
      <c r="B16" s="33"/>
      <c r="C16" s="33"/>
      <c r="D16" s="33"/>
      <c r="E16" s="33"/>
      <c r="F16" s="33"/>
      <c r="G16" s="32" t="s">
        <v>36</v>
      </c>
      <c r="H16" s="33"/>
      <c r="I16" s="33"/>
      <c r="J16" s="33"/>
      <c r="K16" s="33"/>
      <c r="L16" s="33"/>
    </row>
    <row r="17" spans="2:12" ht="12.75">
      <c r="B17" s="29" t="s">
        <v>29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2:12" ht="20.25">
      <c r="B18" s="22" t="str">
        <f>LOOKUP(CONCATENATE(F12,F13,F14,F15),G23:H38)</f>
        <v>a = x1∧x2, die Konjunktion</v>
      </c>
      <c r="C18" s="23"/>
      <c r="D18" s="23"/>
      <c r="E18" s="23"/>
      <c r="F18" s="23"/>
      <c r="G18" s="25"/>
      <c r="H18" s="25"/>
      <c r="I18" s="25"/>
      <c r="J18" s="25"/>
      <c r="K18" s="25"/>
      <c r="L18" s="26"/>
    </row>
    <row r="19" ht="60" customHeight="1"/>
    <row r="20" spans="2:13" ht="12.75">
      <c r="B20" s="2" t="s">
        <v>30</v>
      </c>
      <c r="C20" s="3"/>
      <c r="D20" s="3"/>
      <c r="E20" s="3"/>
      <c r="F20" s="3"/>
      <c r="G20" s="3"/>
      <c r="H20" s="3"/>
      <c r="I20" s="3"/>
      <c r="J20" s="3"/>
      <c r="K20" s="3"/>
      <c r="L20" s="4"/>
      <c r="M20" s="6"/>
    </row>
    <row r="21" spans="2:13" ht="12.75">
      <c r="B21" s="12" t="s">
        <v>3</v>
      </c>
      <c r="C21" s="13">
        <v>0</v>
      </c>
      <c r="D21" s="13">
        <v>0</v>
      </c>
      <c r="E21" s="13">
        <v>1</v>
      </c>
      <c r="F21" s="13">
        <v>1</v>
      </c>
      <c r="G21" s="13"/>
      <c r="H21" s="6"/>
      <c r="I21" s="6"/>
      <c r="J21" s="6"/>
      <c r="K21" s="6"/>
      <c r="L21" s="7"/>
      <c r="M21" s="6"/>
    </row>
    <row r="22" spans="2:13" ht="12.75">
      <c r="B22" s="12" t="s">
        <v>4</v>
      </c>
      <c r="C22" s="13">
        <v>0</v>
      </c>
      <c r="D22" s="13">
        <v>1</v>
      </c>
      <c r="E22" s="13">
        <v>0</v>
      </c>
      <c r="F22" s="13">
        <v>1</v>
      </c>
      <c r="G22" s="13" t="s">
        <v>33</v>
      </c>
      <c r="H22" s="6" t="s">
        <v>34</v>
      </c>
      <c r="I22" s="6"/>
      <c r="J22" s="6"/>
      <c r="K22" s="6"/>
      <c r="L22" s="7"/>
      <c r="M22" s="6"/>
    </row>
    <row r="23" spans="2:13" ht="12.75">
      <c r="B23" s="12" t="s">
        <v>13</v>
      </c>
      <c r="C23" s="13">
        <v>0</v>
      </c>
      <c r="D23" s="13">
        <v>0</v>
      </c>
      <c r="E23" s="13">
        <v>0</v>
      </c>
      <c r="F23" s="13">
        <v>0</v>
      </c>
      <c r="G23" s="13" t="str">
        <f>CONCATENATE(C23,D23,E23,F23)</f>
        <v>0000</v>
      </c>
      <c r="H23" s="6" t="s">
        <v>37</v>
      </c>
      <c r="I23" s="6"/>
      <c r="J23" s="6"/>
      <c r="K23" s="6"/>
      <c r="L23" s="7"/>
      <c r="M23" s="6"/>
    </row>
    <row r="24" spans="2:13" ht="12.75">
      <c r="B24" s="12" t="s">
        <v>14</v>
      </c>
      <c r="C24" s="13">
        <v>0</v>
      </c>
      <c r="D24" s="13">
        <v>0</v>
      </c>
      <c r="E24" s="13">
        <v>0</v>
      </c>
      <c r="F24" s="13">
        <v>1</v>
      </c>
      <c r="G24" s="13" t="str">
        <f aca="true" t="shared" si="0" ref="G24:G38">CONCATENATE(C24,D24,E24,F24)</f>
        <v>0001</v>
      </c>
      <c r="H24" s="6" t="s">
        <v>38</v>
      </c>
      <c r="I24" s="6"/>
      <c r="J24" s="6"/>
      <c r="K24" s="6"/>
      <c r="L24" s="7"/>
      <c r="M24" s="6"/>
    </row>
    <row r="25" spans="2:13" ht="12.75">
      <c r="B25" s="12" t="s">
        <v>15</v>
      </c>
      <c r="C25" s="13">
        <v>0</v>
      </c>
      <c r="D25" s="13">
        <v>0</v>
      </c>
      <c r="E25" s="13">
        <v>1</v>
      </c>
      <c r="F25" s="13">
        <v>0</v>
      </c>
      <c r="G25" s="13" t="str">
        <f t="shared" si="0"/>
        <v>0010</v>
      </c>
      <c r="H25" s="6" t="s">
        <v>39</v>
      </c>
      <c r="I25" s="6"/>
      <c r="J25" s="6"/>
      <c r="K25" s="6"/>
      <c r="L25" s="7"/>
      <c r="M25" s="6"/>
    </row>
    <row r="26" spans="2:13" ht="12.75">
      <c r="B26" s="12" t="s">
        <v>16</v>
      </c>
      <c r="C26" s="13">
        <v>0</v>
      </c>
      <c r="D26" s="13">
        <v>0</v>
      </c>
      <c r="E26" s="13">
        <v>1</v>
      </c>
      <c r="F26" s="13">
        <v>1</v>
      </c>
      <c r="G26" s="13" t="str">
        <f t="shared" si="0"/>
        <v>0011</v>
      </c>
      <c r="H26" s="6" t="s">
        <v>40</v>
      </c>
      <c r="I26" s="6"/>
      <c r="J26" s="6"/>
      <c r="K26" s="6"/>
      <c r="L26" s="7"/>
      <c r="M26" s="6"/>
    </row>
    <row r="27" spans="2:13" ht="12.75">
      <c r="B27" s="12" t="s">
        <v>17</v>
      </c>
      <c r="C27" s="13">
        <v>0</v>
      </c>
      <c r="D27" s="13">
        <v>1</v>
      </c>
      <c r="E27" s="13">
        <v>0</v>
      </c>
      <c r="F27" s="13">
        <v>0</v>
      </c>
      <c r="G27" s="13" t="str">
        <f t="shared" si="0"/>
        <v>0100</v>
      </c>
      <c r="H27" s="6" t="s">
        <v>41</v>
      </c>
      <c r="I27" s="6"/>
      <c r="J27" s="6"/>
      <c r="K27" s="6"/>
      <c r="L27" s="7"/>
      <c r="M27" s="6"/>
    </row>
    <row r="28" spans="2:13" ht="12.75">
      <c r="B28" s="12" t="s">
        <v>18</v>
      </c>
      <c r="C28" s="13">
        <v>0</v>
      </c>
      <c r="D28" s="13">
        <v>1</v>
      </c>
      <c r="E28" s="13">
        <v>0</v>
      </c>
      <c r="F28" s="13">
        <v>1</v>
      </c>
      <c r="G28" s="13" t="str">
        <f t="shared" si="0"/>
        <v>0101</v>
      </c>
      <c r="H28" s="6" t="s">
        <v>42</v>
      </c>
      <c r="I28" s="6"/>
      <c r="J28" s="6"/>
      <c r="K28" s="6"/>
      <c r="L28" s="7"/>
      <c r="M28" s="6"/>
    </row>
    <row r="29" spans="2:13" ht="12.75">
      <c r="B29" s="12" t="s">
        <v>19</v>
      </c>
      <c r="C29" s="13">
        <v>0</v>
      </c>
      <c r="D29" s="13">
        <v>1</v>
      </c>
      <c r="E29" s="13">
        <v>1</v>
      </c>
      <c r="F29" s="13">
        <v>0</v>
      </c>
      <c r="G29" s="27" t="str">
        <f t="shared" si="0"/>
        <v>0110</v>
      </c>
      <c r="H29" s="6" t="s">
        <v>43</v>
      </c>
      <c r="I29" s="6"/>
      <c r="J29" s="6"/>
      <c r="K29" s="6"/>
      <c r="L29" s="7"/>
      <c r="M29" s="6"/>
    </row>
    <row r="30" spans="2:13" ht="12.75">
      <c r="B30" s="12" t="s">
        <v>20</v>
      </c>
      <c r="C30" s="13">
        <v>0</v>
      </c>
      <c r="D30" s="13">
        <v>1</v>
      </c>
      <c r="E30" s="13">
        <v>1</v>
      </c>
      <c r="F30" s="13">
        <v>1</v>
      </c>
      <c r="G30" s="13" t="str">
        <f t="shared" si="0"/>
        <v>0111</v>
      </c>
      <c r="H30" s="6" t="s">
        <v>44</v>
      </c>
      <c r="I30" s="6"/>
      <c r="J30" s="6"/>
      <c r="K30" s="6"/>
      <c r="L30" s="7"/>
      <c r="M30" s="6"/>
    </row>
    <row r="31" spans="2:13" ht="12.75">
      <c r="B31" s="12" t="s">
        <v>21</v>
      </c>
      <c r="C31" s="13">
        <v>1</v>
      </c>
      <c r="D31" s="13">
        <v>0</v>
      </c>
      <c r="E31" s="13">
        <v>0</v>
      </c>
      <c r="F31" s="13">
        <v>0</v>
      </c>
      <c r="G31" s="13" t="str">
        <f t="shared" si="0"/>
        <v>1000</v>
      </c>
      <c r="H31" s="6" t="s">
        <v>45</v>
      </c>
      <c r="I31" s="6"/>
      <c r="J31" s="6"/>
      <c r="K31" s="6"/>
      <c r="L31" s="7"/>
      <c r="M31" s="6"/>
    </row>
    <row r="32" spans="2:13" ht="12.75">
      <c r="B32" s="12" t="s">
        <v>22</v>
      </c>
      <c r="C32" s="13">
        <v>1</v>
      </c>
      <c r="D32" s="13">
        <v>0</v>
      </c>
      <c r="E32" s="13">
        <v>0</v>
      </c>
      <c r="F32" s="13">
        <v>1</v>
      </c>
      <c r="G32" s="27" t="str">
        <f t="shared" si="0"/>
        <v>1001</v>
      </c>
      <c r="H32" s="6" t="s">
        <v>46</v>
      </c>
      <c r="I32" s="6"/>
      <c r="J32" s="6"/>
      <c r="K32" s="6"/>
      <c r="L32" s="7"/>
      <c r="M32" s="6"/>
    </row>
    <row r="33" spans="2:13" ht="12.75">
      <c r="B33" s="12" t="s">
        <v>23</v>
      </c>
      <c r="C33" s="13">
        <v>1</v>
      </c>
      <c r="D33" s="13">
        <v>0</v>
      </c>
      <c r="E33" s="13">
        <v>1</v>
      </c>
      <c r="F33" s="13">
        <v>0</v>
      </c>
      <c r="G33" s="13" t="str">
        <f t="shared" si="0"/>
        <v>1010</v>
      </c>
      <c r="H33" s="6" t="s">
        <v>47</v>
      </c>
      <c r="I33" s="6"/>
      <c r="J33" s="6"/>
      <c r="K33" s="6"/>
      <c r="L33" s="7"/>
      <c r="M33" s="6"/>
    </row>
    <row r="34" spans="2:13" ht="12.75">
      <c r="B34" s="12" t="s">
        <v>24</v>
      </c>
      <c r="C34" s="13">
        <v>1</v>
      </c>
      <c r="D34" s="13">
        <v>0</v>
      </c>
      <c r="E34" s="13">
        <v>1</v>
      </c>
      <c r="F34" s="13">
        <v>1</v>
      </c>
      <c r="G34" s="13" t="str">
        <f t="shared" si="0"/>
        <v>1011</v>
      </c>
      <c r="H34" s="6" t="s">
        <v>48</v>
      </c>
      <c r="I34" s="6"/>
      <c r="J34" s="6"/>
      <c r="K34" s="6"/>
      <c r="L34" s="7"/>
      <c r="M34" s="6"/>
    </row>
    <row r="35" spans="2:13" ht="12.75">
      <c r="B35" s="12" t="s">
        <v>25</v>
      </c>
      <c r="C35" s="13">
        <v>1</v>
      </c>
      <c r="D35" s="13">
        <v>1</v>
      </c>
      <c r="E35" s="13">
        <v>0</v>
      </c>
      <c r="F35" s="13">
        <v>0</v>
      </c>
      <c r="G35" s="13" t="str">
        <f t="shared" si="0"/>
        <v>1100</v>
      </c>
      <c r="H35" s="6" t="s">
        <v>49</v>
      </c>
      <c r="I35" s="6"/>
      <c r="J35" s="6"/>
      <c r="K35" s="6"/>
      <c r="L35" s="7"/>
      <c r="M35" s="6"/>
    </row>
    <row r="36" spans="2:13" ht="12.75">
      <c r="B36" s="12" t="s">
        <v>26</v>
      </c>
      <c r="C36" s="13">
        <v>1</v>
      </c>
      <c r="D36" s="13">
        <v>1</v>
      </c>
      <c r="E36" s="13">
        <v>0</v>
      </c>
      <c r="F36" s="13">
        <v>1</v>
      </c>
      <c r="G36" s="13" t="str">
        <f t="shared" si="0"/>
        <v>1101</v>
      </c>
      <c r="H36" s="6" t="s">
        <v>50</v>
      </c>
      <c r="I36" s="6"/>
      <c r="J36" s="6"/>
      <c r="K36" s="6"/>
      <c r="L36" s="7"/>
      <c r="M36" s="6"/>
    </row>
    <row r="37" spans="2:13" ht="12.75">
      <c r="B37" s="12" t="s">
        <v>27</v>
      </c>
      <c r="C37" s="13">
        <v>1</v>
      </c>
      <c r="D37" s="13">
        <v>1</v>
      </c>
      <c r="E37" s="13">
        <v>1</v>
      </c>
      <c r="F37" s="13">
        <v>0</v>
      </c>
      <c r="G37" s="13" t="str">
        <f t="shared" si="0"/>
        <v>1110</v>
      </c>
      <c r="H37" s="6" t="s">
        <v>51</v>
      </c>
      <c r="I37" s="6"/>
      <c r="J37" s="6"/>
      <c r="K37" s="6"/>
      <c r="L37" s="7"/>
      <c r="M37" s="6"/>
    </row>
    <row r="38" spans="2:13" ht="12.75">
      <c r="B38" s="14" t="s">
        <v>28</v>
      </c>
      <c r="C38" s="15">
        <v>1</v>
      </c>
      <c r="D38" s="15">
        <v>1</v>
      </c>
      <c r="E38" s="15">
        <v>1</v>
      </c>
      <c r="F38" s="15">
        <v>1</v>
      </c>
      <c r="G38" s="15" t="str">
        <f t="shared" si="0"/>
        <v>1111</v>
      </c>
      <c r="H38" s="9" t="s">
        <v>52</v>
      </c>
      <c r="I38" s="9"/>
      <c r="J38" s="9"/>
      <c r="K38" s="9"/>
      <c r="L38" s="10"/>
      <c r="M38" s="6"/>
    </row>
    <row r="39" ht="12.75">
      <c r="H39" s="28" t="s">
        <v>32</v>
      </c>
    </row>
  </sheetData>
  <mergeCells count="2">
    <mergeCell ref="H16:L16"/>
    <mergeCell ref="B16:F16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Informatik und Medien</dc:creator>
  <cp:keywords/>
  <dc:description/>
  <cp:lastModifiedBy>Ingo Boersch</cp:lastModifiedBy>
  <dcterms:created xsi:type="dcterms:W3CDTF">2007-04-13T08:38:18Z</dcterms:created>
  <dcterms:modified xsi:type="dcterms:W3CDTF">2010-05-27T15:36:01Z</dcterms:modified>
  <cp:category/>
  <cp:version/>
  <cp:contentType/>
  <cp:contentStatus/>
</cp:coreProperties>
</file>